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dc.sharepoint.com/sites/InsideBCD/InsideORP/Website/"/>
    </mc:Choice>
  </mc:AlternateContent>
  <xr:revisionPtr revIDLastSave="0" documentId="8_{14514211-A542-44A0-ABB3-4C1480E60643}" xr6:coauthVersionLast="47" xr6:coauthVersionMax="47" xr10:uidLastSave="{00000000-0000-0000-0000-000000000000}"/>
  <bookViews>
    <workbookView xWindow="-108" yWindow="-108" windowWidth="23256" windowHeight="12576" xr2:uid="{FB4607E4-F7A4-4A02-A0C2-FCB90C180A6A}"/>
  </bookViews>
  <sheets>
    <sheet name="BIL Grants" sheetId="3" r:id="rId1"/>
    <sheet name="BIL Web Pages" sheetId="4" r:id="rId2"/>
  </sheets>
  <definedNames>
    <definedName name="_xlnm._FilterDatabase" localSheetId="0" hidden="1">'BIL Grants'!$A$2:$J$2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3" l="1"/>
  <c r="E12" i="3"/>
  <c r="E7" i="3"/>
  <c r="E13" i="3"/>
  <c r="E14" i="3"/>
  <c r="E10" i="3"/>
  <c r="E4" i="3"/>
  <c r="E8" i="3"/>
  <c r="E6" i="3"/>
  <c r="E5" i="3"/>
  <c r="E9" i="3"/>
</calcChain>
</file>

<file path=xl/sharedStrings.xml><?xml version="1.0" encoding="utf-8"?>
<sst xmlns="http://schemas.openxmlformats.org/spreadsheetml/2006/main" count="181" uniqueCount="126">
  <si>
    <t>Last updated: 4/6/23</t>
  </si>
  <si>
    <t>Category</t>
  </si>
  <si>
    <t>Grant Title</t>
  </si>
  <si>
    <t>Department/Agency</t>
  </si>
  <si>
    <t>Federal/State/Private</t>
  </si>
  <si>
    <t>Status</t>
  </si>
  <si>
    <t>Closing Date</t>
  </si>
  <si>
    <t>Contact Name</t>
  </si>
  <si>
    <t>Email</t>
  </si>
  <si>
    <t>Phone</t>
  </si>
  <si>
    <t>Contact Webpage</t>
  </si>
  <si>
    <t>Additional Resources</t>
  </si>
  <si>
    <t>Wastewater/Sanitary/Water/Utility/Recycling/Energy</t>
  </si>
  <si>
    <t>Federal</t>
  </si>
  <si>
    <t>Department of Energy</t>
  </si>
  <si>
    <t>Premium Pay/Employees/Workforce/Training</t>
  </si>
  <si>
    <t>Roads/Streets/Bridges/Transportation</t>
  </si>
  <si>
    <t>Department of Transportation</t>
  </si>
  <si>
    <t>Environmental Protection Agency</t>
  </si>
  <si>
    <t>Broadband/Internet</t>
  </si>
  <si>
    <t>Department of Agriculture</t>
  </si>
  <si>
    <t>Tribal Transportation Program Safety Fund (TTPSF)</t>
  </si>
  <si>
    <t>Opens 10/1/23</t>
  </si>
  <si>
    <t>Clean Energy Demonstration Program on Current and Former Mine Land</t>
  </si>
  <si>
    <t>mineland@hq.doe.gov</t>
  </si>
  <si>
    <t>Telecommunications Infrastructure Loans &amp; Loan Guarantees</t>
  </si>
  <si>
    <t>Ongoing</t>
  </si>
  <si>
    <t>Andre M Boening</t>
  </si>
  <si>
    <t>andre.boening@usda.gov</t>
  </si>
  <si>
    <t>(402) 689-8564</t>
  </si>
  <si>
    <t>Other/General Infrastructure</t>
  </si>
  <si>
    <t>Community Facilities Direct Loan &amp; Grant</t>
  </si>
  <si>
    <t>Federal/State</t>
  </si>
  <si>
    <t>Julie Lassa</t>
  </si>
  <si>
    <t>(715) 345-7600</t>
  </si>
  <si>
    <t>National Fish Passage Program</t>
  </si>
  <si>
    <t>Department of Interior</t>
  </si>
  <si>
    <t>Jessica Hogrefe</t>
  </si>
  <si>
    <t>see Contact Webpage column</t>
  </si>
  <si>
    <t>https://www.fws.gov/staff-profile/jessica-hogrefe#</t>
  </si>
  <si>
    <t>Public Safety (Fire/Ambulance/EMT/Police)</t>
  </si>
  <si>
    <t>Energy Efficiency and Conservation Block Program</t>
  </si>
  <si>
    <t>eecbg@hq.doe.gov</t>
  </si>
  <si>
    <t>Watershed and Flood Prevention Operations (WFPO) Program</t>
  </si>
  <si>
    <t>Steve Becker</t>
  </si>
  <si>
    <t>steve.becker@usda.gov</t>
  </si>
  <si>
    <t>608-662-4422</t>
  </si>
  <si>
    <t>Watershed Rehabilitation (REHAB) Program</t>
  </si>
  <si>
    <t>Drinking Water State Revolving Fund</t>
  </si>
  <si>
    <t>Rolling Basis</t>
  </si>
  <si>
    <t>Noah Balgooyen</t>
  </si>
  <si>
    <t>Noah.Balgooyen@wisconsin.gov</t>
  </si>
  <si>
    <t>(608) 720-0802</t>
  </si>
  <si>
    <t>https://www.epa.gov/dwsrf/forms/contact-us-about-drinking-water-state-revolving-fund</t>
  </si>
  <si>
    <t>Clean Water State Revolving Fund</t>
  </si>
  <si>
    <t>State</t>
  </si>
  <si>
    <t>Lisa Bushby</t>
  </si>
  <si>
    <t>Lisa.Bushby@wisconsin.gov</t>
  </si>
  <si>
    <t>(608) 358-3330</t>
  </si>
  <si>
    <t>https://www.epa.gov/cwsrf/forms/contact-us-about-clean-water-state-revolving-fund-cwsrf</t>
  </si>
  <si>
    <t>Agency/Organization</t>
  </si>
  <si>
    <t>Office</t>
  </si>
  <si>
    <t>Website</t>
  </si>
  <si>
    <t>Notes</t>
  </si>
  <si>
    <t>The White House</t>
  </si>
  <si>
    <t>-</t>
  </si>
  <si>
    <t xml:space="preserve">https://www.whitehouse.gov/build/resources/nofos-to-know/ </t>
  </si>
  <si>
    <t>comprehensive list of funding opportunities, updated every few months</t>
  </si>
  <si>
    <t>grants.gov</t>
  </si>
  <si>
    <t>https://www.grants.gov/web/grants/search-grants.html?keywords=bil</t>
  </si>
  <si>
    <t>Search grants.gov using keyword "BIL"</t>
  </si>
  <si>
    <t>https://www.epa.gov/infrastructure/bipartisan-infrastructure-law-fact-sheets-and-reports</t>
  </si>
  <si>
    <t>Fact sheets and annual report about BIL grants</t>
  </si>
  <si>
    <t>US Department of Agriculture</t>
  </si>
  <si>
    <t>https://www.usda.gov/infrastructure</t>
  </si>
  <si>
    <t>Overview of BIL fund allocation under USDA</t>
  </si>
  <si>
    <t>Forest Service</t>
  </si>
  <si>
    <t>https://www.fs.usda.gov/managing-land/infrastructure</t>
  </si>
  <si>
    <t>Details outcomes of BIL fund allocation in USDA's forest service; links to grants</t>
  </si>
  <si>
    <t>Natural Resources Conservation Service</t>
  </si>
  <si>
    <t>https://www.nrcs.usda.gov/programs-initiatives?name=&amp;program_type=6</t>
  </si>
  <si>
    <t>List of watershed grants BIL helps fund; links provide more information</t>
  </si>
  <si>
    <t>Rural Development</t>
  </si>
  <si>
    <t>https://www.usda.gov/reconnect</t>
  </si>
  <si>
    <t xml:space="preserve">RD's BIL ReConnect Program </t>
  </si>
  <si>
    <t>US Department of Transportation</t>
  </si>
  <si>
    <t>https://www.transportation.gov/bipartisan-infrastructure-law/bipartisan-infrastructure-law-grant-programs</t>
  </si>
  <si>
    <t>List of BIL funded grants under USDOT; many link to further information</t>
  </si>
  <si>
    <t xml:space="preserve">      </t>
  </si>
  <si>
    <t>https://www.transportation.gov/bipartisan-infrastructure-law/key-notices-funding-opportunity</t>
  </si>
  <si>
    <t>USDOT Notice of Funding Oportunities for BIL/IRA</t>
  </si>
  <si>
    <t>Federal Aviation Administration</t>
  </si>
  <si>
    <t>https://www.faa.gov/bil</t>
  </si>
  <si>
    <t>Details how FAA is using BIL funding; grants may be listed under "Resources" section on main page (scroll down)</t>
  </si>
  <si>
    <t>Federal Transit Administration</t>
  </si>
  <si>
    <t>https://www.transit.dot.gov/BIL</t>
  </si>
  <si>
    <t>Overview of how FTA is using BIL funding; grants are listed in the section "Highlights" (scroll down)</t>
  </si>
  <si>
    <t>Federal Highway Administration</t>
  </si>
  <si>
    <t>https://www.fhwa.dot.gov/bipartisan-infrastructure-law/#</t>
  </si>
  <si>
    <t>Home page for BIL information as it pertains to FHWA; menu options lead to various grants, technical assistance, etc.</t>
  </si>
  <si>
    <t>Public Service Commission of Wisconsin</t>
  </si>
  <si>
    <t>https://psc.wi.gov/Pages/ServiceType/Broadband/GrantPrograms.aspx</t>
  </si>
  <si>
    <t>Broadband grants, many of which are funded by BIL</t>
  </si>
  <si>
    <t>US Department of Interior</t>
  </si>
  <si>
    <t>https://www.doi.gov/oia/Bipartisan-Infrastructure-Law</t>
  </si>
  <si>
    <t>Videos of panels, downloads of presentations and handouts, videos of networking cafes.</t>
  </si>
  <si>
    <t>US Department of Health and Human Services</t>
  </si>
  <si>
    <t>https://www.hhs.gov/about/news/index.html</t>
  </si>
  <si>
    <t>Press releases occasionally contain references to BIL programs; may have to search HHS website</t>
  </si>
  <si>
    <t>Wisconsin Department of Transportation</t>
  </si>
  <si>
    <t>https://wisconsindot.gov/Pages/doing-bus/local-gov/astnce-pgms/highway/bil-lp.aspx</t>
  </si>
  <si>
    <t>Lists WisDOT local grants currently accepting applications; Local Bridge Improvement Assistance Grant Program to open spring 23</t>
  </si>
  <si>
    <t>Wisconsin Department of Natural Resoruces</t>
  </si>
  <si>
    <t>https://dnr.wisconsin.gov/topic/aid/BilFunding.html</t>
  </si>
  <si>
    <t>Lists and describes grants BIL funds</t>
  </si>
  <si>
    <t>US Department of Energy</t>
  </si>
  <si>
    <t>https://www.energy.gov/infrastructure/clean-energy-infrastructure-program-and-funding-announcements</t>
  </si>
  <si>
    <t>Clean energy infrastructure programs and funding announcements - from BIL/IRA</t>
  </si>
  <si>
    <t>GRID Deployment Office</t>
  </si>
  <si>
    <t>https://www.energy.gov/gdo/bipartisan-infrastructure-law</t>
  </si>
  <si>
    <t>Lists and describes BIL grants</t>
  </si>
  <si>
    <t>Elections</t>
  </si>
  <si>
    <t>PPE/COVID Supplies</t>
  </si>
  <si>
    <t>Public Safety (Fire/Ambulence/EMT/Police</t>
  </si>
  <si>
    <t>Revenue Loss</t>
  </si>
  <si>
    <t>Wastewater/Sanitary/Water/Utility/Recycling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</si>
</sst>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i/>
      <sz val="11"/>
      <color rgb="FF000000"/>
      <name val="Calibri"/>
    </font>
    <font>
      <u/>
      <sz val="11"/>
      <color rgb="FF0563C1"/>
      <name val="Calibri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000000"/>
      <name val="Calibri"/>
      <charset val="1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B5B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DFC4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rgb="FF000000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top"/>
    </xf>
    <xf numFmtId="0" fontId="3" fillId="0" borderId="0" xfId="3" applyAlignment="1">
      <alignment vertical="top" wrapText="1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3" applyFill="1" applyAlignment="1">
      <alignment horizontal="left" vertical="top" wrapText="1"/>
    </xf>
    <xf numFmtId="14" fontId="0" fillId="0" borderId="0" xfId="2" applyNumberFormat="1" applyFont="1" applyFill="1" applyAlignment="1">
      <alignment horizontal="left" vertical="top" wrapText="1"/>
    </xf>
    <xf numFmtId="0" fontId="0" fillId="0" borderId="0" xfId="2" applyFont="1" applyFill="1" applyAlignment="1">
      <alignment horizontal="left" vertical="top" wrapText="1"/>
    </xf>
    <xf numFmtId="0" fontId="3" fillId="0" borderId="0" xfId="3" applyAlignment="1">
      <alignment wrapText="1"/>
    </xf>
    <xf numFmtId="0" fontId="0" fillId="6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7" borderId="0" xfId="0" applyFill="1" applyAlignment="1">
      <alignment vertical="top" wrapText="1"/>
    </xf>
    <xf numFmtId="0" fontId="4" fillId="0" borderId="0" xfId="3" applyFont="1" applyAlignment="1">
      <alignment vertical="top" wrapText="1"/>
    </xf>
    <xf numFmtId="0" fontId="0" fillId="11" borderId="0" xfId="0" applyFill="1" applyAlignment="1">
      <alignment vertical="top" wrapText="1"/>
    </xf>
    <xf numFmtId="0" fontId="0" fillId="8" borderId="0" xfId="0" applyFill="1" applyAlignment="1">
      <alignment vertical="top" wrapText="1"/>
    </xf>
    <xf numFmtId="0" fontId="4" fillId="0" borderId="0" xfId="3" applyFont="1" applyFill="1" applyAlignment="1">
      <alignment horizontal="left" vertical="top" wrapText="1"/>
    </xf>
    <xf numFmtId="0" fontId="0" fillId="9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6" fillId="0" borderId="0" xfId="0" applyFont="1" applyAlignment="1">
      <alignment vertical="top" wrapText="1"/>
    </xf>
    <xf numFmtId="0" fontId="0" fillId="5" borderId="0" xfId="0" applyFill="1" applyAlignment="1">
      <alignment vertical="top" wrapText="1"/>
    </xf>
    <xf numFmtId="0" fontId="3" fillId="0" borderId="0" xfId="3" applyAlignment="1">
      <alignment vertical="top"/>
    </xf>
    <xf numFmtId="0" fontId="0" fillId="0" borderId="0" xfId="2" applyFont="1" applyFill="1" applyAlignment="1">
      <alignment horizontal="left" vertical="top"/>
    </xf>
    <xf numFmtId="0" fontId="1" fillId="0" borderId="0" xfId="1" applyBorder="1" applyAlignment="1">
      <alignment vertical="top" wrapText="1"/>
    </xf>
    <xf numFmtId="0" fontId="5" fillId="0" borderId="0" xfId="1" applyFont="1" applyBorder="1" applyAlignment="1">
      <alignment vertical="top" wrapText="1"/>
    </xf>
    <xf numFmtId="14" fontId="1" fillId="0" borderId="0" xfId="1" applyNumberFormat="1" applyBorder="1" applyAlignment="1">
      <alignment horizontal="left" vertical="top" wrapText="1"/>
    </xf>
    <xf numFmtId="0" fontId="1" fillId="0" borderId="0" xfId="1" applyBorder="1" applyAlignment="1">
      <alignment vertical="top"/>
    </xf>
    <xf numFmtId="0" fontId="7" fillId="0" borderId="0" xfId="3" applyFont="1" applyAlignment="1">
      <alignment vertical="top" wrapText="1"/>
    </xf>
    <xf numFmtId="0" fontId="8" fillId="0" borderId="0" xfId="3" applyFont="1" applyAlignment="1">
      <alignment vertical="top"/>
    </xf>
    <xf numFmtId="0" fontId="3" fillId="0" borderId="0" xfId="3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10" borderId="0" xfId="0" applyFill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wrapText="1"/>
    </xf>
    <xf numFmtId="0" fontId="10" fillId="0" borderId="0" xfId="3" applyFont="1"/>
    <xf numFmtId="0" fontId="11" fillId="0" borderId="0" xfId="0" applyFont="1" applyAlignment="1">
      <alignment wrapText="1"/>
    </xf>
    <xf numFmtId="0" fontId="9" fillId="0" borderId="0" xfId="0" applyFont="1"/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4">
    <cellStyle name="20% - Accent1" xfId="2" builtinId="30"/>
    <cellStyle name="Heading 3" xfId="1" builtinId="18"/>
    <cellStyle name="Hyperlink" xfId="3" builtinId="8"/>
    <cellStyle name="Normal" xfId="0" builtinId="0"/>
  </cellStyles>
  <dxfs count="7">
    <dxf>
      <fill>
        <patternFill patternType="solid">
          <bgColor rgb="FFDFC4FF"/>
        </patternFill>
      </fill>
    </dxf>
    <dxf>
      <fill>
        <patternFill>
          <bgColor rgb="FFFFEB9C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4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DFC4FF"/>
      <color rgb="FFD9CBB6"/>
      <color rgb="FFFAEBCF"/>
      <color rgb="FFFFB5B5"/>
      <color rgb="FFF7D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d.usda.gov/programs-services/community-facilities/community-facilities-direct-loan-grant-program/wi" TargetMode="External"/><Relationship Id="rId13" Type="http://schemas.openxmlformats.org/officeDocument/2006/relationships/hyperlink" Target="https://www.epa.gov/cwsrf/forms/contact-us-about-clean-water-state-revolving-fund-cwsrf" TargetMode="External"/><Relationship Id="rId18" Type="http://schemas.openxmlformats.org/officeDocument/2006/relationships/hyperlink" Target="https://www.grants.gov/web/grants/view-opportunity.html?oppId=345313" TargetMode="External"/><Relationship Id="rId3" Type="http://schemas.openxmlformats.org/officeDocument/2006/relationships/hyperlink" Target="https://www.fws.gov/service/fish-passage-technical-and-planning-assistance" TargetMode="External"/><Relationship Id="rId21" Type="http://schemas.openxmlformats.org/officeDocument/2006/relationships/hyperlink" Target="mailto:steve.becker@usda.gov" TargetMode="External"/><Relationship Id="rId7" Type="http://schemas.openxmlformats.org/officeDocument/2006/relationships/hyperlink" Target="https://www.rd.usda.gov/programs-services/community-facilities/community-facilities-direct-loan-grant-program/wi" TargetMode="External"/><Relationship Id="rId12" Type="http://schemas.openxmlformats.org/officeDocument/2006/relationships/hyperlink" Target="https://www.epa.gov/dwsrf/forms/contact-us-about-drinking-water-state-revolving-fund" TargetMode="External"/><Relationship Id="rId17" Type="http://schemas.openxmlformats.org/officeDocument/2006/relationships/hyperlink" Target="mailto:Lisa.Bushby@wisconsin.gov" TargetMode="External"/><Relationship Id="rId2" Type="http://schemas.openxmlformats.org/officeDocument/2006/relationships/hyperlink" Target="mailto:mineland@hq.doe.gov" TargetMode="External"/><Relationship Id="rId16" Type="http://schemas.openxmlformats.org/officeDocument/2006/relationships/hyperlink" Target="mailto:eecbg@hq.doe.gov" TargetMode="External"/><Relationship Id="rId20" Type="http://schemas.openxmlformats.org/officeDocument/2006/relationships/hyperlink" Target="mailto:steve.becker@usda.gov" TargetMode="External"/><Relationship Id="rId1" Type="http://schemas.openxmlformats.org/officeDocument/2006/relationships/hyperlink" Target="https://www.energy.gov/oced/clean-energy-demonstration-program-current-and-former-mine-land" TargetMode="External"/><Relationship Id="rId6" Type="http://schemas.openxmlformats.org/officeDocument/2006/relationships/hyperlink" Target="mailto:andre.boening@usda.gov" TargetMode="External"/><Relationship Id="rId11" Type="http://schemas.openxmlformats.org/officeDocument/2006/relationships/hyperlink" Target="https://dnr.wisconsin.gov/topic/aid/BilFunding.html" TargetMode="External"/><Relationship Id="rId5" Type="http://schemas.openxmlformats.org/officeDocument/2006/relationships/hyperlink" Target="https://www.rd.usda.gov/programs-services/telecommunications-programs/telecommunications-infrastructure-loans-loan-guarantees" TargetMode="External"/><Relationship Id="rId15" Type="http://schemas.openxmlformats.org/officeDocument/2006/relationships/hyperlink" Target="https://www.energy.gov/clean-energy-infrastructure/energy-efficiency-and-conservation-block-grant-program" TargetMode="External"/><Relationship Id="rId10" Type="http://schemas.openxmlformats.org/officeDocument/2006/relationships/hyperlink" Target="https://dnr.wisconsin.gov/topic/aid/BilFunding.html" TargetMode="External"/><Relationship Id="rId19" Type="http://schemas.openxmlformats.org/officeDocument/2006/relationships/hyperlink" Target="https://www.nrcs.usda.gov/programs-initiatives/watershed-and-flood-prevention-operations-wfpo-program" TargetMode="External"/><Relationship Id="rId4" Type="http://schemas.openxmlformats.org/officeDocument/2006/relationships/hyperlink" Target="https://www.fws.gov/staff-profile/jessica-hogrefe" TargetMode="External"/><Relationship Id="rId9" Type="http://schemas.openxmlformats.org/officeDocument/2006/relationships/hyperlink" Target="https://www.rd.usda.gov/programs-services/community-facilities/community-facilities-direct-loan-grant-program/wi" TargetMode="External"/><Relationship Id="rId14" Type="http://schemas.openxmlformats.org/officeDocument/2006/relationships/hyperlink" Target="mailto:Noah.Balgooyen@wisconsin.gov" TargetMode="External"/><Relationship Id="rId22" Type="http://schemas.openxmlformats.org/officeDocument/2006/relationships/hyperlink" Target="https://www.nrcs.usda.gov/programs-initiatives/watershed-rehabilitatio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sc.wi.gov/Pages/ServiceType/Broadband/GrantPrograms.aspx" TargetMode="External"/><Relationship Id="rId13" Type="http://schemas.openxmlformats.org/officeDocument/2006/relationships/hyperlink" Target="https://www.whitehouse.gov/build/resources/nofos-to-know/" TargetMode="External"/><Relationship Id="rId18" Type="http://schemas.openxmlformats.org/officeDocument/2006/relationships/hyperlink" Target="https://www.energy.gov/infrastructure/clean-energy-infrastructure-program-and-funding-announcements" TargetMode="External"/><Relationship Id="rId3" Type="http://schemas.openxmlformats.org/officeDocument/2006/relationships/hyperlink" Target="https://www.usda.gov/infrastructure" TargetMode="External"/><Relationship Id="rId7" Type="http://schemas.openxmlformats.org/officeDocument/2006/relationships/hyperlink" Target="https://www.fhwa.dot.gov/bipartisan-infrastructure-law/" TargetMode="External"/><Relationship Id="rId12" Type="http://schemas.openxmlformats.org/officeDocument/2006/relationships/hyperlink" Target="https://dnr.wisconsin.gov/topic/aid/BilFunding.html" TargetMode="External"/><Relationship Id="rId17" Type="http://schemas.openxmlformats.org/officeDocument/2006/relationships/hyperlink" Target="https://www.energy.gov/gdo/bipartisan-infrastructure-law" TargetMode="External"/><Relationship Id="rId2" Type="http://schemas.openxmlformats.org/officeDocument/2006/relationships/hyperlink" Target="https://www.fs.usda.gov/managing-land/infrastructure" TargetMode="External"/><Relationship Id="rId16" Type="http://schemas.openxmlformats.org/officeDocument/2006/relationships/hyperlink" Target="https://www.transportation.gov/bipartisan-infrastructure-law/key-notices-funding-opportunity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epa.gov/infrastructure/bipartisan-infrastructure-law-fact-sheets-and-reports" TargetMode="External"/><Relationship Id="rId6" Type="http://schemas.openxmlformats.org/officeDocument/2006/relationships/hyperlink" Target="https://www.transit.dot.gov/BIL" TargetMode="External"/><Relationship Id="rId11" Type="http://schemas.openxmlformats.org/officeDocument/2006/relationships/hyperlink" Target="https://wisconsindot.gov/Pages/doing-bus/local-gov/astnce-pgms/highway/bil-lp.aspx" TargetMode="External"/><Relationship Id="rId5" Type="http://schemas.openxmlformats.org/officeDocument/2006/relationships/hyperlink" Target="https://www.faa.gov/bil" TargetMode="External"/><Relationship Id="rId15" Type="http://schemas.openxmlformats.org/officeDocument/2006/relationships/hyperlink" Target="https://www.transportation.gov/bipartisan-infrastructure-law/bipartisan-infrastructure-law-grant-programs" TargetMode="External"/><Relationship Id="rId10" Type="http://schemas.openxmlformats.org/officeDocument/2006/relationships/hyperlink" Target="https://www.hhs.gov/about/news/index.html" TargetMode="External"/><Relationship Id="rId19" Type="http://schemas.openxmlformats.org/officeDocument/2006/relationships/hyperlink" Target="https://www.grants.gov/web/grants/search-grants.html?keywords=bil" TargetMode="External"/><Relationship Id="rId4" Type="http://schemas.openxmlformats.org/officeDocument/2006/relationships/hyperlink" Target="https://www.nrcs.usda.gov/programs-initiatives?name=&amp;program_type=6" TargetMode="External"/><Relationship Id="rId9" Type="http://schemas.openxmlformats.org/officeDocument/2006/relationships/hyperlink" Target="https://www.doi.gov/oia/Bipartisan-Infrastructure-Law" TargetMode="External"/><Relationship Id="rId14" Type="http://schemas.openxmlformats.org/officeDocument/2006/relationships/hyperlink" Target="https://www.usda.gov/reconne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DEF54-D2DE-47ED-9CB1-F5AA276F94FA}">
  <sheetPr filterMode="1"/>
  <dimension ref="A1:K1048495"/>
  <sheetViews>
    <sheetView tabSelected="1" workbookViewId="0">
      <pane ySplit="2" topLeftCell="A3" activePane="bottomLeft" state="frozen"/>
      <selection pane="bottomLeft" activeCell="B30" sqref="B30"/>
    </sheetView>
  </sheetViews>
  <sheetFormatPr defaultColWidth="9.33203125" defaultRowHeight="15" customHeight="1" x14ac:dyDescent="0.3"/>
  <cols>
    <col min="1" max="1" width="24.44140625" style="4" customWidth="1"/>
    <col min="2" max="2" width="57.88671875" style="4" bestFit="1" customWidth="1"/>
    <col min="3" max="3" width="26.44140625" style="10" customWidth="1"/>
    <col min="4" max="4" width="10.6640625" style="10" customWidth="1"/>
    <col min="5" max="5" width="24" style="4" customWidth="1"/>
    <col min="6" max="6" width="27.5546875" style="3" bestFit="1" customWidth="1"/>
    <col min="7" max="7" width="24.88671875" style="4" customWidth="1"/>
    <col min="8" max="8" width="36.6640625" style="4" customWidth="1"/>
    <col min="9" max="9" width="14.5546875" style="10" bestFit="1" customWidth="1"/>
    <col min="10" max="10" width="16.44140625" style="1" customWidth="1"/>
    <col min="11" max="11" width="20" style="4" customWidth="1"/>
    <col min="12" max="16384" width="9.33203125" style="4"/>
  </cols>
  <sheetData>
    <row r="1" spans="1:11" ht="14.4" x14ac:dyDescent="0.3">
      <c r="A1" s="4" t="s">
        <v>0</v>
      </c>
    </row>
    <row r="2" spans="1:11" ht="28.8" x14ac:dyDescent="0.3">
      <c r="A2" s="24" t="s">
        <v>1</v>
      </c>
      <c r="B2" s="24" t="s">
        <v>2</v>
      </c>
      <c r="C2" s="25" t="s">
        <v>3</v>
      </c>
      <c r="D2" s="25" t="s">
        <v>4</v>
      </c>
      <c r="E2" s="24" t="s">
        <v>5</v>
      </c>
      <c r="F2" s="26" t="s">
        <v>6</v>
      </c>
      <c r="G2" s="24" t="s">
        <v>7</v>
      </c>
      <c r="H2" s="24" t="s">
        <v>8</v>
      </c>
      <c r="I2" s="24" t="s">
        <v>9</v>
      </c>
      <c r="J2" s="27" t="s">
        <v>10</v>
      </c>
      <c r="K2" s="27" t="s">
        <v>11</v>
      </c>
    </row>
    <row r="3" spans="1:11" ht="28.8" x14ac:dyDescent="0.3">
      <c r="A3" s="19" t="s">
        <v>16</v>
      </c>
      <c r="B3" s="2" t="s">
        <v>21</v>
      </c>
      <c r="C3" s="10" t="s">
        <v>17</v>
      </c>
      <c r="D3" s="20" t="s">
        <v>13</v>
      </c>
      <c r="E3" s="4" t="s">
        <v>22</v>
      </c>
      <c r="F3" s="3">
        <v>45306</v>
      </c>
      <c r="H3" s="2"/>
      <c r="I3" s="13"/>
    </row>
    <row r="4" spans="1:11" ht="15" customHeight="1" x14ac:dyDescent="0.3">
      <c r="A4" s="21" t="s">
        <v>12</v>
      </c>
      <c r="B4" s="5" t="s">
        <v>23</v>
      </c>
      <c r="C4" s="16" t="s">
        <v>14</v>
      </c>
      <c r="D4" s="16" t="s">
        <v>13</v>
      </c>
      <c r="E4" s="7" t="str">
        <f t="shared" ref="E4:E14" ca="1" si="0">IF(F4&gt;TODAY(),"Open","Closed")</f>
        <v>Open</v>
      </c>
      <c r="F4" s="6">
        <v>46387</v>
      </c>
      <c r="G4" s="7"/>
      <c r="H4" s="2" t="s">
        <v>24</v>
      </c>
      <c r="I4" s="13"/>
      <c r="J4" s="23"/>
      <c r="K4" s="29"/>
    </row>
    <row r="5" spans="1:11" ht="30" customHeight="1" x14ac:dyDescent="0.3">
      <c r="A5" s="9" t="s">
        <v>19</v>
      </c>
      <c r="B5" s="2" t="s">
        <v>25</v>
      </c>
      <c r="C5" s="10" t="s">
        <v>20</v>
      </c>
      <c r="D5" s="10" t="s">
        <v>13</v>
      </c>
      <c r="E5" s="11" t="str">
        <f t="shared" ca="1" si="0"/>
        <v>Open</v>
      </c>
      <c r="F5" s="3" t="s">
        <v>26</v>
      </c>
      <c r="G5" s="4" t="s">
        <v>27</v>
      </c>
      <c r="H5" s="2" t="s">
        <v>28</v>
      </c>
      <c r="I5" s="13" t="s">
        <v>29</v>
      </c>
    </row>
    <row r="6" spans="1:11" ht="28.8" x14ac:dyDescent="0.3">
      <c r="A6" s="14" t="s">
        <v>30</v>
      </c>
      <c r="B6" s="2" t="s">
        <v>31</v>
      </c>
      <c r="C6" s="10" t="s">
        <v>20</v>
      </c>
      <c r="D6" s="10" t="s">
        <v>32</v>
      </c>
      <c r="E6" s="4" t="str">
        <f t="shared" ca="1" si="0"/>
        <v>Open</v>
      </c>
      <c r="F6" s="3" t="s">
        <v>26</v>
      </c>
      <c r="G6" s="4" t="s">
        <v>33</v>
      </c>
      <c r="H6" s="2"/>
      <c r="I6" s="13" t="s">
        <v>34</v>
      </c>
      <c r="J6" s="4"/>
    </row>
    <row r="7" spans="1:11" ht="28.8" x14ac:dyDescent="0.3">
      <c r="A7" s="14" t="s">
        <v>30</v>
      </c>
      <c r="B7" s="2" t="s">
        <v>35</v>
      </c>
      <c r="C7" s="10" t="s">
        <v>36</v>
      </c>
      <c r="D7" s="10" t="s">
        <v>13</v>
      </c>
      <c r="E7" s="4" t="str">
        <f t="shared" ca="1" si="0"/>
        <v>Open</v>
      </c>
      <c r="F7" s="42" t="s">
        <v>26</v>
      </c>
      <c r="G7" s="4" t="s">
        <v>37</v>
      </c>
      <c r="H7" s="28" t="s">
        <v>38</v>
      </c>
      <c r="I7" s="13"/>
      <c r="J7" s="22" t="s">
        <v>39</v>
      </c>
    </row>
    <row r="8" spans="1:11" ht="15" customHeight="1" x14ac:dyDescent="0.3">
      <c r="A8" s="17" t="s">
        <v>40</v>
      </c>
      <c r="B8" s="2" t="s">
        <v>31</v>
      </c>
      <c r="C8" s="10" t="s">
        <v>20</v>
      </c>
      <c r="D8" s="10" t="s">
        <v>32</v>
      </c>
      <c r="E8" s="4" t="str">
        <f t="shared" ca="1" si="0"/>
        <v>Open</v>
      </c>
      <c r="F8" s="3" t="s">
        <v>26</v>
      </c>
      <c r="G8" s="4" t="s">
        <v>33</v>
      </c>
      <c r="H8" s="2"/>
      <c r="I8" s="13" t="s">
        <v>34</v>
      </c>
      <c r="J8" s="4"/>
    </row>
    <row r="9" spans="1:11" ht="28.8" x14ac:dyDescent="0.3">
      <c r="A9" s="21" t="s">
        <v>12</v>
      </c>
      <c r="B9" s="2" t="s">
        <v>31</v>
      </c>
      <c r="C9" s="10" t="s">
        <v>20</v>
      </c>
      <c r="D9" s="10" t="s">
        <v>32</v>
      </c>
      <c r="E9" s="7" t="str">
        <f t="shared" ca="1" si="0"/>
        <v>Open</v>
      </c>
      <c r="F9" s="3" t="s">
        <v>26</v>
      </c>
      <c r="G9" s="4" t="s">
        <v>33</v>
      </c>
      <c r="H9" s="2"/>
      <c r="I9" s="13" t="s">
        <v>34</v>
      </c>
      <c r="J9" s="4"/>
    </row>
    <row r="10" spans="1:11" ht="28.8" x14ac:dyDescent="0.3">
      <c r="A10" s="21" t="s">
        <v>12</v>
      </c>
      <c r="B10" s="2" t="s">
        <v>41</v>
      </c>
      <c r="C10" s="10" t="s">
        <v>14</v>
      </c>
      <c r="D10" s="10" t="s">
        <v>13</v>
      </c>
      <c r="E10" s="7" t="str">
        <f t="shared" ca="1" si="0"/>
        <v>Open</v>
      </c>
      <c r="F10" s="3" t="s">
        <v>26</v>
      </c>
      <c r="H10" s="2" t="s">
        <v>42</v>
      </c>
      <c r="I10" s="13"/>
      <c r="J10" s="22"/>
    </row>
    <row r="11" spans="1:11" ht="28.8" x14ac:dyDescent="0.3">
      <c r="A11" s="21" t="s">
        <v>12</v>
      </c>
      <c r="B11" s="2" t="s">
        <v>43</v>
      </c>
      <c r="C11" s="10" t="s">
        <v>20</v>
      </c>
      <c r="D11" s="10" t="s">
        <v>13</v>
      </c>
      <c r="E11" s="7" t="str">
        <f t="shared" ca="1" si="0"/>
        <v>Open</v>
      </c>
      <c r="F11" s="3" t="s">
        <v>26</v>
      </c>
      <c r="G11" s="4" t="s">
        <v>44</v>
      </c>
      <c r="H11" s="2" t="s">
        <v>45</v>
      </c>
      <c r="I11" s="13" t="s">
        <v>46</v>
      </c>
    </row>
    <row r="12" spans="1:11" ht="28.8" x14ac:dyDescent="0.3">
      <c r="A12" s="21" t="s">
        <v>12</v>
      </c>
      <c r="B12" s="2" t="s">
        <v>47</v>
      </c>
      <c r="C12" s="10" t="s">
        <v>20</v>
      </c>
      <c r="D12" s="10" t="s">
        <v>13</v>
      </c>
      <c r="E12" s="7" t="str">
        <f t="shared" ca="1" si="0"/>
        <v>Open</v>
      </c>
      <c r="F12" s="3" t="s">
        <v>26</v>
      </c>
      <c r="G12" s="4" t="s">
        <v>44</v>
      </c>
      <c r="H12" s="2" t="s">
        <v>45</v>
      </c>
      <c r="I12" s="13" t="s">
        <v>46</v>
      </c>
    </row>
    <row r="13" spans="1:11" ht="28.8" x14ac:dyDescent="0.3">
      <c r="A13" s="21" t="s">
        <v>12</v>
      </c>
      <c r="B13" s="2" t="s">
        <v>48</v>
      </c>
      <c r="C13" s="10" t="s">
        <v>18</v>
      </c>
      <c r="D13" s="10" t="s">
        <v>13</v>
      </c>
      <c r="E13" s="7" t="str">
        <f t="shared" ca="1" si="0"/>
        <v>Open</v>
      </c>
      <c r="F13" s="3" t="s">
        <v>49</v>
      </c>
      <c r="G13" s="4" t="s">
        <v>50</v>
      </c>
      <c r="H13" s="2" t="s">
        <v>51</v>
      </c>
      <c r="I13" s="13" t="s">
        <v>52</v>
      </c>
      <c r="J13" s="22" t="s">
        <v>53</v>
      </c>
    </row>
    <row r="14" spans="1:11" ht="28.8" x14ac:dyDescent="0.3">
      <c r="A14" s="21" t="s">
        <v>12</v>
      </c>
      <c r="B14" s="2" t="s">
        <v>54</v>
      </c>
      <c r="C14" s="10" t="s">
        <v>18</v>
      </c>
      <c r="D14" s="10" t="s">
        <v>55</v>
      </c>
      <c r="E14" s="7" t="str">
        <f t="shared" ca="1" si="0"/>
        <v>Open</v>
      </c>
      <c r="F14" s="3" t="s">
        <v>49</v>
      </c>
      <c r="G14" s="4" t="s">
        <v>56</v>
      </c>
      <c r="H14" s="2" t="s">
        <v>57</v>
      </c>
      <c r="I14" s="13" t="s">
        <v>58</v>
      </c>
      <c r="J14" s="22" t="s">
        <v>59</v>
      </c>
    </row>
    <row r="15" spans="1:11" ht="14.4" x14ac:dyDescent="0.3"/>
    <row r="1048487" ht="14.4" x14ac:dyDescent="0.3"/>
    <row r="1048492" ht="14.4" x14ac:dyDescent="0.3"/>
    <row r="1048493" ht="14.4" x14ac:dyDescent="0.3"/>
    <row r="1048494" ht="14.4" x14ac:dyDescent="0.3"/>
    <row r="1048495" ht="14.4" x14ac:dyDescent="0.3"/>
  </sheetData>
  <autoFilter ref="A2:J7" xr:uid="{E56DEF54-D2DE-47ED-9CB1-F5AA276F94FA}">
    <filterColumn colId="3">
      <filters>
        <filter val="Federal/State"/>
        <filter val="State"/>
      </filters>
    </filterColumn>
    <sortState xmlns:xlrd2="http://schemas.microsoft.com/office/spreadsheetml/2017/richdata2" ref="A3:J16">
      <sortCondition ref="F2:F7"/>
    </sortState>
  </autoFilter>
  <conditionalFormatting sqref="E1:E1048576">
    <cfRule type="containsText" dxfId="6" priority="8" operator="containsText" text="Open">
      <formula>NOT(ISERROR(SEARCH("Open",E1)))</formula>
    </cfRule>
    <cfRule type="containsText" dxfId="5" priority="9" operator="containsText" text="Closed">
      <formula>NOT(ISERROR(SEARCH("Closed",E1)))</formula>
    </cfRule>
  </conditionalFormatting>
  <conditionalFormatting sqref="A1:A1048576">
    <cfRule type="containsText" dxfId="4" priority="7" operator="containsText" text="Premium Pay/Employees/Workforce/Training">
      <formula>NOT(ISERROR(SEARCH("Premium Pay/Employees/Workforce/Training",A1)))</formula>
    </cfRule>
  </conditionalFormatting>
  <conditionalFormatting sqref="A1:A1048576">
    <cfRule type="containsText" dxfId="3" priority="6" operator="containsText" text="Wastewater/Sanitary/Water">
      <formula>NOT(ISERROR(SEARCH("Wastewater/Sanitary/Water",A1)))</formula>
    </cfRule>
  </conditionalFormatting>
  <conditionalFormatting sqref="A1:A1048576">
    <cfRule type="containsText" dxfId="2" priority="4" operator="containsText" text="Roads/Streets">
      <formula>NOT(ISERROR(SEARCH("Roads/Streets",A1)))</formula>
    </cfRule>
  </conditionalFormatting>
  <conditionalFormatting sqref="A1:A1048576">
    <cfRule type="containsText" dxfId="1" priority="3" operator="containsText" text="Broadband/Internet">
      <formula>NOT(ISERROR(SEARCH("Broadband/Internet",A1)))</formula>
    </cfRule>
  </conditionalFormatting>
  <conditionalFormatting sqref="A1:A1048576">
    <cfRule type="containsText" dxfId="0" priority="1" operator="containsText" text="Public Safety">
      <formula>NOT(ISERROR(SEARCH("Public Safety",A1)))</formula>
    </cfRule>
  </conditionalFormatting>
  <hyperlinks>
    <hyperlink ref="B4" r:id="rId1" xr:uid="{3899D274-12FB-4D65-9F0A-01106EEADDC0}"/>
    <hyperlink ref="H4" r:id="rId2" xr:uid="{2743C4C1-E2E7-4783-A026-B7C5FB4B6422}"/>
    <hyperlink ref="B7" r:id="rId3" xr:uid="{B7A60A3B-4726-46EE-B4B0-ED8D5D9E9F35}"/>
    <hyperlink ref="J7" r:id="rId4" xr:uid="{469A5091-F4FD-46AE-A0D8-92EA6D97BF18}"/>
    <hyperlink ref="B5" r:id="rId5" xr:uid="{90CE55A8-8D73-42A1-87BA-830B530924AE}"/>
    <hyperlink ref="H5" r:id="rId6" xr:uid="{B08AE0D2-3106-4E10-9C96-AC1968E90F02}"/>
    <hyperlink ref="B6" r:id="rId7" xr:uid="{AC70C155-0BC2-4C74-82CF-B48E63BF9AF2}"/>
    <hyperlink ref="B9" r:id="rId8" xr:uid="{6560E727-53C7-462D-B43E-24F9F0A1CF4F}"/>
    <hyperlink ref="B8" r:id="rId9" xr:uid="{E0BF3EA1-5D50-4460-BD95-A91E6DF3E0F4}"/>
    <hyperlink ref="B13" r:id="rId10" xr:uid="{651141D3-E3E8-4428-B1CD-E6299EAA0243}"/>
    <hyperlink ref="B14" r:id="rId11" xr:uid="{B895A240-1264-423A-95BA-E34358291974}"/>
    <hyperlink ref="J13" r:id="rId12" xr:uid="{A70F6B67-5BD8-4663-B58B-6CC582335AF3}"/>
    <hyperlink ref="J14" r:id="rId13" xr:uid="{9E783836-3B03-452F-8A1D-0DFDDA951F56}"/>
    <hyperlink ref="H13" r:id="rId14" xr:uid="{08052D52-BBC0-47A7-A0C4-5B175BC1DCA5}"/>
    <hyperlink ref="B10" r:id="rId15" xr:uid="{5E36FC77-C9E4-45E2-BF70-C44F5E6704D9}"/>
    <hyperlink ref="H10" r:id="rId16" xr:uid="{8E01012D-F99E-4234-AC23-657ADA9E0D15}"/>
    <hyperlink ref="H14" r:id="rId17" xr:uid="{1AF52558-9218-4C34-A81C-D9547B531B7F}"/>
    <hyperlink ref="B3" r:id="rId18" xr:uid="{63CB32EF-93DE-46EA-957F-3B019141877C}"/>
    <hyperlink ref="B11" r:id="rId19" xr:uid="{77CA6588-04A6-42C1-9ACC-878ED8375C1E}"/>
    <hyperlink ref="H11" r:id="rId20" xr:uid="{7AADBA66-D189-497C-970E-559A39E5F403}"/>
    <hyperlink ref="H12" r:id="rId21" xr:uid="{4CCE225B-0E74-4270-AB3B-A72E8F842E05}"/>
    <hyperlink ref="B12" r:id="rId22" xr:uid="{0B089DA2-8387-4891-87F9-D3695366E3CE}"/>
  </hyperlinks>
  <pageMargins left="0.7" right="0.7" top="0.75" bottom="0.75" header="0.3" footer="0.3"/>
  <pageSetup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6B674-84F6-4D37-BDBD-8C32792ECD94}">
  <dimension ref="A1:G52"/>
  <sheetViews>
    <sheetView workbookViewId="0">
      <pane ySplit="1" topLeftCell="A14" activePane="bottomLeft" state="frozen"/>
      <selection pane="bottomLeft" activeCell="A21" sqref="A21"/>
    </sheetView>
  </sheetViews>
  <sheetFormatPr defaultRowHeight="14.4" x14ac:dyDescent="0.3"/>
  <cols>
    <col min="1" max="1" width="24.6640625" style="31" customWidth="1"/>
    <col min="2" max="2" width="18.6640625" style="32" customWidth="1"/>
    <col min="3" max="3" width="8.109375" customWidth="1"/>
    <col min="4" max="4" width="47.109375" style="31" customWidth="1"/>
  </cols>
  <sheetData>
    <row r="1" spans="1:7" s="39" customFormat="1" ht="15.6" x14ac:dyDescent="0.3">
      <c r="A1" s="40" t="s">
        <v>60</v>
      </c>
      <c r="B1" s="40" t="s">
        <v>61</v>
      </c>
      <c r="C1" s="41" t="s">
        <v>62</v>
      </c>
      <c r="D1" s="40" t="s">
        <v>63</v>
      </c>
    </row>
    <row r="2" spans="1:7" s="38" customFormat="1" ht="28.8" x14ac:dyDescent="0.3">
      <c r="A2" s="34" t="s">
        <v>64</v>
      </c>
      <c r="B2" s="35" t="s">
        <v>65</v>
      </c>
      <c r="C2" s="36" t="s">
        <v>66</v>
      </c>
      <c r="D2" s="37" t="s">
        <v>67</v>
      </c>
    </row>
    <row r="3" spans="1:7" s="38" customFormat="1" x14ac:dyDescent="0.3">
      <c r="A3" s="34" t="s">
        <v>68</v>
      </c>
      <c r="B3" s="35" t="s">
        <v>65</v>
      </c>
      <c r="C3" s="36" t="s">
        <v>69</v>
      </c>
      <c r="D3" s="37" t="s">
        <v>70</v>
      </c>
    </row>
    <row r="4" spans="1:7" ht="28.8" x14ac:dyDescent="0.3">
      <c r="A4" s="31" t="s">
        <v>18</v>
      </c>
      <c r="B4" s="32" t="s">
        <v>65</v>
      </c>
      <c r="C4" s="30" t="s">
        <v>71</v>
      </c>
      <c r="D4" s="31" t="s">
        <v>72</v>
      </c>
    </row>
    <row r="5" spans="1:7" ht="28.8" x14ac:dyDescent="0.3">
      <c r="A5" s="31" t="s">
        <v>73</v>
      </c>
      <c r="B5" s="32" t="s">
        <v>65</v>
      </c>
      <c r="C5" s="30" t="s">
        <v>74</v>
      </c>
      <c r="D5" s="31" t="s">
        <v>75</v>
      </c>
    </row>
    <row r="6" spans="1:7" ht="28.8" x14ac:dyDescent="0.3">
      <c r="B6" s="32" t="s">
        <v>76</v>
      </c>
      <c r="C6" s="30" t="s">
        <v>77</v>
      </c>
      <c r="D6" s="31" t="s">
        <v>78</v>
      </c>
    </row>
    <row r="7" spans="1:7" ht="31.5" customHeight="1" x14ac:dyDescent="0.3">
      <c r="B7" s="32" t="s">
        <v>79</v>
      </c>
      <c r="C7" s="30" t="s">
        <v>80</v>
      </c>
      <c r="D7" s="31" t="s">
        <v>81</v>
      </c>
    </row>
    <row r="8" spans="1:7" ht="31.5" customHeight="1" x14ac:dyDescent="0.3">
      <c r="B8" s="32" t="s">
        <v>82</v>
      </c>
      <c r="C8" s="30" t="s">
        <v>83</v>
      </c>
      <c r="D8" s="31" t="s">
        <v>84</v>
      </c>
    </row>
    <row r="9" spans="1:7" ht="28.8" x14ac:dyDescent="0.3">
      <c r="A9" s="31" t="s">
        <v>85</v>
      </c>
      <c r="B9" s="32" t="s">
        <v>65</v>
      </c>
      <c r="C9" s="30" t="s">
        <v>86</v>
      </c>
      <c r="D9" s="31" t="s">
        <v>87</v>
      </c>
      <c r="E9" s="8"/>
      <c r="F9" s="30"/>
      <c r="G9" t="s">
        <v>88</v>
      </c>
    </row>
    <row r="10" spans="1:7" x14ac:dyDescent="0.3">
      <c r="B10" s="32" t="s">
        <v>65</v>
      </c>
      <c r="C10" s="30" t="s">
        <v>89</v>
      </c>
      <c r="D10" s="31" t="s">
        <v>90</v>
      </c>
      <c r="E10" s="8"/>
      <c r="F10" s="30"/>
    </row>
    <row r="11" spans="1:7" ht="43.2" x14ac:dyDescent="0.3">
      <c r="B11" s="32" t="s">
        <v>91</v>
      </c>
      <c r="C11" s="30" t="s">
        <v>92</v>
      </c>
      <c r="D11" s="31" t="s">
        <v>93</v>
      </c>
    </row>
    <row r="12" spans="1:7" ht="28.8" x14ac:dyDescent="0.3">
      <c r="B12" s="32" t="s">
        <v>94</v>
      </c>
      <c r="C12" s="30" t="s">
        <v>95</v>
      </c>
      <c r="D12" s="31" t="s">
        <v>96</v>
      </c>
    </row>
    <row r="13" spans="1:7" ht="43.2" x14ac:dyDescent="0.3">
      <c r="B13" s="32" t="s">
        <v>97</v>
      </c>
      <c r="C13" s="30" t="s">
        <v>98</v>
      </c>
      <c r="D13" s="31" t="s">
        <v>99</v>
      </c>
    </row>
    <row r="14" spans="1:7" ht="28.8" x14ac:dyDescent="0.3">
      <c r="A14" s="31" t="s">
        <v>100</v>
      </c>
      <c r="B14" s="32" t="s">
        <v>65</v>
      </c>
      <c r="C14" s="30" t="s">
        <v>101</v>
      </c>
      <c r="D14" s="31" t="s">
        <v>102</v>
      </c>
    </row>
    <row r="15" spans="1:7" ht="28.8" x14ac:dyDescent="0.3">
      <c r="A15" s="31" t="s">
        <v>103</v>
      </c>
      <c r="B15" s="32" t="s">
        <v>65</v>
      </c>
      <c r="C15" s="30" t="s">
        <v>104</v>
      </c>
      <c r="D15" s="31" t="s">
        <v>105</v>
      </c>
    </row>
    <row r="16" spans="1:7" ht="28.8" x14ac:dyDescent="0.3">
      <c r="A16" s="31" t="s">
        <v>106</v>
      </c>
      <c r="B16" s="32" t="s">
        <v>65</v>
      </c>
      <c r="C16" s="30" t="s">
        <v>107</v>
      </c>
      <c r="D16" s="31" t="s">
        <v>108</v>
      </c>
    </row>
    <row r="17" spans="1:4" ht="43.2" x14ac:dyDescent="0.3">
      <c r="A17" s="31" t="s">
        <v>109</v>
      </c>
      <c r="B17" s="32" t="s">
        <v>65</v>
      </c>
      <c r="C17" s="30" t="s">
        <v>110</v>
      </c>
      <c r="D17" s="31" t="s">
        <v>111</v>
      </c>
    </row>
    <row r="18" spans="1:4" ht="28.8" x14ac:dyDescent="0.3">
      <c r="A18" s="31" t="s">
        <v>112</v>
      </c>
      <c r="B18" s="32" t="s">
        <v>65</v>
      </c>
      <c r="C18" s="30" t="s">
        <v>113</v>
      </c>
      <c r="D18" s="31" t="s">
        <v>114</v>
      </c>
    </row>
    <row r="19" spans="1:4" ht="28.8" x14ac:dyDescent="0.3">
      <c r="A19" s="31" t="s">
        <v>115</v>
      </c>
      <c r="B19" s="32" t="s">
        <v>65</v>
      </c>
      <c r="C19" s="30" t="s">
        <v>116</v>
      </c>
      <c r="D19" s="31" t="s">
        <v>117</v>
      </c>
    </row>
    <row r="20" spans="1:4" ht="28.8" x14ac:dyDescent="0.3">
      <c r="B20" s="32" t="s">
        <v>118</v>
      </c>
      <c r="C20" s="30" t="s">
        <v>119</v>
      </c>
      <c r="D20" s="31" t="s">
        <v>120</v>
      </c>
    </row>
    <row r="41" spans="1:1" x14ac:dyDescent="0.3">
      <c r="A41" s="9" t="s">
        <v>19</v>
      </c>
    </row>
    <row r="42" spans="1:1" x14ac:dyDescent="0.3">
      <c r="A42" s="12" t="s">
        <v>121</v>
      </c>
    </row>
    <row r="43" spans="1:1" ht="28.8" x14ac:dyDescent="0.3">
      <c r="A43" s="14" t="s">
        <v>30</v>
      </c>
    </row>
    <row r="44" spans="1:1" x14ac:dyDescent="0.3">
      <c r="A44" s="4"/>
    </row>
    <row r="45" spans="1:1" x14ac:dyDescent="0.3">
      <c r="A45" s="33" t="s">
        <v>122</v>
      </c>
    </row>
    <row r="46" spans="1:1" x14ac:dyDescent="0.3">
      <c r="A46" s="4"/>
    </row>
    <row r="47" spans="1:1" ht="43.2" x14ac:dyDescent="0.3">
      <c r="A47" s="15" t="s">
        <v>15</v>
      </c>
    </row>
    <row r="48" spans="1:1" ht="43.2" x14ac:dyDescent="0.3">
      <c r="A48" s="17" t="s">
        <v>123</v>
      </c>
    </row>
    <row r="49" spans="1:1" x14ac:dyDescent="0.3">
      <c r="A49" s="4"/>
    </row>
    <row r="50" spans="1:1" x14ac:dyDescent="0.3">
      <c r="A50" s="18" t="s">
        <v>124</v>
      </c>
    </row>
    <row r="51" spans="1:1" ht="28.8" x14ac:dyDescent="0.3">
      <c r="A51" s="19" t="s">
        <v>16</v>
      </c>
    </row>
    <row r="52" spans="1:1" ht="28.8" x14ac:dyDescent="0.3">
      <c r="A52" s="21" t="s">
        <v>125</v>
      </c>
    </row>
  </sheetData>
  <hyperlinks>
    <hyperlink ref="C4" r:id="rId1" xr:uid="{35095F9D-B992-45D2-A173-71A1D11A3A80}"/>
    <hyperlink ref="C6" r:id="rId2" xr:uid="{6AD18064-45D4-47AB-A728-9849E5AC7C5D}"/>
    <hyperlink ref="C5" r:id="rId3" xr:uid="{02D172C3-8775-4173-95E5-A1E7EDD1DD14}"/>
    <hyperlink ref="C7" r:id="rId4" xr:uid="{64B5C4D8-70F0-47BF-8557-6367F196FBB3}"/>
    <hyperlink ref="C11" r:id="rId5" xr:uid="{46BE7262-0CDA-4826-BD32-57540368AAF2}"/>
    <hyperlink ref="C12" r:id="rId6" xr:uid="{64C2C460-E23B-4432-AE85-9944555987F8}"/>
    <hyperlink ref="C13" r:id="rId7" xr:uid="{21CB0EE0-EF5F-4C20-BF2A-D88405313E32}"/>
    <hyperlink ref="C14" r:id="rId8" xr:uid="{9D4EC95F-945E-4DBF-8ABA-F5D27AB05E40}"/>
    <hyperlink ref="C15" r:id="rId9" xr:uid="{62ADA685-F946-41AC-9A63-AFCD9919C082}"/>
    <hyperlink ref="C16" r:id="rId10" xr:uid="{EACA1329-A9A9-4FF2-85E5-DAEB5CF90B23}"/>
    <hyperlink ref="C17" r:id="rId11" xr:uid="{71C0A482-3BFA-4CA1-BF8F-D850255065BD}"/>
    <hyperlink ref="C18" r:id="rId12" xr:uid="{BFD793E0-9EE7-4B18-B96D-D601C0BC9771}"/>
    <hyperlink ref="C2" r:id="rId13" xr:uid="{90BFA945-1EE7-4D20-83B4-31CEF72C883B}"/>
    <hyperlink ref="C8" r:id="rId14" xr:uid="{A1869FA7-AE55-4686-A89D-2D3EDD95BAC3}"/>
    <hyperlink ref="C9" r:id="rId15" xr:uid="{F43A6426-1DD2-42C5-B264-9638C13972F7}"/>
    <hyperlink ref="C10" r:id="rId16" xr:uid="{FEB41D3F-26F4-4F61-92DE-2D822CBAFE2F}"/>
    <hyperlink ref="C20" r:id="rId17" xr:uid="{11F4E573-9119-4319-8E82-91E1F2090A07}"/>
    <hyperlink ref="C19" r:id="rId18" xr:uid="{49FDEE52-F1E0-46C5-923F-DC3D3BDD7A1F}"/>
    <hyperlink ref="C3" r:id="rId19" xr:uid="{2F40B4C2-FA1C-4505-AB75-28890222F173}"/>
  </hyperlinks>
  <pageMargins left="0.7" right="0.7" top="0.75" bottom="0.75" header="0.3" footer="0.3"/>
  <pageSetup orientation="portrait" verticalDpi="0" r:id="rId2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294fd8-5040-41aa-ae08-659efe2cfdb7" xsi:nil="true"/>
    <lcf76f155ced4ddcb4097134ff3c332f xmlns="7f5a74e1-da63-4d0f-84d3-45a2f258e09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A85273DCE9A4DBDD99E386D91858F" ma:contentTypeVersion="15" ma:contentTypeDescription="Create a new document." ma:contentTypeScope="" ma:versionID="855ee584541c9be4df6ee7a7661acf5e">
  <xsd:schema xmlns:xsd="http://www.w3.org/2001/XMLSchema" xmlns:xs="http://www.w3.org/2001/XMLSchema" xmlns:p="http://schemas.microsoft.com/office/2006/metadata/properties" xmlns:ns2="6df8d6ac-61d6-4907-addc-c3e103b4a635" xmlns:ns3="7f5a74e1-da63-4d0f-84d3-45a2f258e09a" xmlns:ns4="e5294fd8-5040-41aa-ae08-659efe2cfdb7" targetNamespace="http://schemas.microsoft.com/office/2006/metadata/properties" ma:root="true" ma:fieldsID="9302417773695ef367d92279ac258ece" ns2:_="" ns3:_="" ns4:_="">
    <xsd:import namespace="6df8d6ac-61d6-4907-addc-c3e103b4a635"/>
    <xsd:import namespace="7f5a74e1-da63-4d0f-84d3-45a2f258e09a"/>
    <xsd:import namespace="e5294fd8-5040-41aa-ae08-659efe2cfd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8d6ac-61d6-4907-addc-c3e103b4a6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a74e1-da63-4d0f-84d3-45a2f258e0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1402996-41b1-49f0-b66d-8c2b915b12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294fd8-5040-41aa-ae08-659efe2cfdb7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d9918bbe-44aa-4166-8de6-356d0a2ffc1c}" ma:internalName="TaxCatchAll" ma:showField="CatchAllData" ma:web="6df8d6ac-61d6-4907-addc-c3e103b4a6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BCF298-0DA4-4094-8114-461CE010C292}">
  <ds:schemaRefs>
    <ds:schemaRef ds:uri="6df8d6ac-61d6-4907-addc-c3e103b4a63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f5a74e1-da63-4d0f-84d3-45a2f258e09a"/>
    <ds:schemaRef ds:uri="http://purl.org/dc/elements/1.1/"/>
    <ds:schemaRef ds:uri="http://schemas.microsoft.com/office/infopath/2007/PartnerControls"/>
    <ds:schemaRef ds:uri="http://schemas.microsoft.com/office/2006/metadata/properties"/>
    <ds:schemaRef ds:uri="e5294fd8-5040-41aa-ae08-659efe2cfdb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91B8ED4-2E6D-44C1-9655-D404BB4341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D25BFF-E5AB-4CFD-AC5B-6C48027E9D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8d6ac-61d6-4907-addc-c3e103b4a635"/>
    <ds:schemaRef ds:uri="7f5a74e1-da63-4d0f-84d3-45a2f258e09a"/>
    <ds:schemaRef ds:uri="e5294fd8-5040-41aa-ae08-659efe2cfd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 Grants</vt:lpstr>
      <vt:lpstr>BIL Web Pages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Nielsen</dc:creator>
  <cp:keywords/>
  <dc:description/>
  <cp:lastModifiedBy>Kietra Olson</cp:lastModifiedBy>
  <cp:revision/>
  <dcterms:created xsi:type="dcterms:W3CDTF">2022-06-21T14:22:56Z</dcterms:created>
  <dcterms:modified xsi:type="dcterms:W3CDTF">2023-12-13T20:28:38Z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0x01010066BA85273DCE9A4DBDD99E386D91858F</vt:lpwstr>
  </property>
  <property fmtid="{D5CDD505-2E9C-101B-9397-08002B2CF9AE}" pid="3" name="TaxKeyword">
    <vt:lpwstr/>
  </property>
  <property fmtid="{D5CDD505-2E9C-101B-9397-08002B2CF9AE}" pid="4" name="MediaServiceImageTags">
    <vt:lpwstr/>
  </property>
  <property fmtid="{D5CDD505-2E9C-101B-9397-08002B2CF9AE}" pid="5" name="lcf76f155ced4ddcb4097134ff3c332f">
    <vt:lpwstr/>
  </property>
  <property fmtid="{D5CDD505-2E9C-101B-9397-08002B2CF9AE}" pid="6" name="DocumentType">
    <vt:lpwstr>1;#Procedure|21c5c7c2-daa4-4836-b08e-a89ba88b62be</vt:lpwstr>
  </property>
  <property fmtid="{D5CDD505-2E9C-101B-9397-08002B2CF9AE}" pid="7" name="_ExtendedDescription">
    <vt:lpwstr/>
  </property>
</Properties>
</file>